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Сосновоборский\Предложения\"/>
    </mc:Choice>
  </mc:AlternateContent>
  <bookViews>
    <workbookView xWindow="8220" yWindow="1845" windowWidth="20040" windowHeight="10830"/>
  </bookViews>
  <sheets>
    <sheet name="Лист1" sheetId="1" r:id="rId1"/>
  </sheets>
  <externalReferences>
    <externalReference r:id="rId2"/>
  </externalReference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/>
  <c r="D17" i="1" s="1"/>
  <c r="D16" i="1"/>
</calcChain>
</file>

<file path=xl/sharedStrings.xml><?xml version="1.0" encoding="utf-8"?>
<sst xmlns="http://schemas.openxmlformats.org/spreadsheetml/2006/main" count="40" uniqueCount="40">
  <si>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</si>
  <si>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</si>
  <si>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</si>
  <si>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</si>
  <si>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</si>
  <si>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</si>
  <si>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</si>
  <si>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</si>
  <si>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</si>
  <si>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</si>
  <si>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</si>
  <si>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</si>
  <si>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</si>
  <si>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</si>
  <si>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</si>
  <si>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</si>
  <si>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</si>
  <si>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</si>
  <si>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</si>
  <si>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</si>
  <si>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</si>
  <si>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</si>
  <si>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</si>
  <si>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</si>
  <si>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</si>
  <si>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</si>
  <si>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</si>
  <si>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</si>
  <si>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</si>
  <si>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</si>
  <si>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</si>
  <si>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</si>
  <si>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</si>
  <si>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</si>
  <si>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</si>
  <si>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</si>
  <si>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</si>
  <si>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Сосновый Бор, ул. Парковая, д. 52</t>
  </si>
  <si>
    <t>ТС</t>
  </si>
  <si>
    <t>1213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</si>
</sst>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1810">
          <cell r="U1810">
            <v>410317</v>
          </cell>
        </row>
        <row r="1811">
          <cell r="U1811">
            <v>4426877</v>
          </cell>
        </row>
        <row r="1812">
          <cell r="U1812">
            <v>133261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7" t="s">
        <v>32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47.25" customHeight="1" x14ac:dyDescent="0.25">
      <c r="A13" s="22">
        <v>2026</v>
      </c>
      <c r="B13" s="15" t="s">
        <v>38</v>
      </c>
      <c r="C13" s="15" t="s">
        <v>39</v>
      </c>
      <c r="D13" s="14">
        <v>9493610</v>
      </c>
      <c r="E13" s="19" t="s">
        <v>31</v>
      </c>
    </row>
    <row r="14" spans="1:5" ht="24" customHeight="1" x14ac:dyDescent="0.25">
      <c r="A14" s="23"/>
      <c r="B14" s="12" t="s">
        <v>28</v>
      </c>
      <c r="C14" s="12">
        <v>1</v>
      </c>
      <c r="D14" s="14">
        <f>[1]База!U1810</f>
        <v>410317</v>
      </c>
      <c r="E14" s="20"/>
    </row>
    <row r="15" spans="1:5" ht="24" customHeight="1" x14ac:dyDescent="0.25">
      <c r="A15" s="23"/>
      <c r="B15" s="12" t="s">
        <v>29</v>
      </c>
      <c r="C15" s="12">
        <v>1</v>
      </c>
      <c r="D15" s="14">
        <f>[1]База!U1811</f>
        <v>4426877</v>
      </c>
      <c r="E15" s="20"/>
    </row>
    <row r="16" spans="1:5" ht="24" customHeight="1" x14ac:dyDescent="0.25">
      <c r="A16" s="23"/>
      <c r="B16" s="12" t="s">
        <v>30</v>
      </c>
      <c r="C16" s="12">
        <v>1</v>
      </c>
      <c r="D16" s="14">
        <f>[1]База!U1812</f>
        <v>133261</v>
      </c>
      <c r="E16" s="20"/>
    </row>
    <row r="17" spans="1:6" ht="62.25" customHeight="1" x14ac:dyDescent="0.25">
      <c r="A17" s="24"/>
      <c r="B17" s="18" t="s">
        <v>25</v>
      </c>
      <c r="C17" s="18"/>
      <c r="D17" s="13">
        <f>(D15+D13)*2.14/100</f>
        <v>297898.42180000001</v>
      </c>
      <c r="E17" s="21"/>
    </row>
    <row r="18" spans="1:6" ht="15.75" x14ac:dyDescent="0.25">
      <c r="A18" s="7"/>
    </row>
    <row r="19" spans="1:6" ht="74.25" customHeight="1" x14ac:dyDescent="0.25">
      <c r="A19" s="17" t="s">
        <v>9</v>
      </c>
      <c r="B19" s="17"/>
      <c r="C19" s="17"/>
      <c r="D19" s="17"/>
      <c r="E19" s="17"/>
      <c r="F19" s="9"/>
    </row>
    <row r="20" spans="1:6" ht="71.25" customHeight="1" x14ac:dyDescent="0.25">
      <c r="A20" s="17" t="s">
        <v>26</v>
      </c>
      <c r="B20" s="17"/>
      <c r="C20" s="17"/>
      <c r="D20" s="17"/>
      <c r="E20" s="17"/>
      <c r="F20" s="9"/>
    </row>
    <row r="21" spans="1:6" ht="50.25" customHeight="1" x14ac:dyDescent="0.25">
      <c r="A21" s="17" t="s">
        <v>27</v>
      </c>
      <c r="B21" s="17"/>
      <c r="C21" s="17"/>
      <c r="D21" s="17"/>
      <c r="E21" s="17"/>
      <c r="F21" s="9"/>
    </row>
    <row r="22" spans="1:6" ht="73.5" customHeight="1" x14ac:dyDescent="0.25">
      <c r="A22" s="17" t="s">
        <v>33</v>
      </c>
      <c r="B22" s="17"/>
      <c r="C22" s="17"/>
      <c r="D22" s="17"/>
      <c r="E22" s="17"/>
      <c r="F22" s="9"/>
    </row>
    <row r="23" spans="1:6" ht="16.5" x14ac:dyDescent="0.25">
      <c r="A23" s="6"/>
    </row>
    <row r="24" spans="1:6" ht="16.5" customHeight="1" x14ac:dyDescent="0.25">
      <c r="A24" s="10" t="s">
        <v>34</v>
      </c>
      <c r="B24" s="10"/>
      <c r="C24" s="10"/>
      <c r="D24" s="10"/>
      <c r="E24" s="11"/>
    </row>
    <row r="25" spans="1:6" ht="16.5" x14ac:dyDescent="0.25">
      <c r="A25" s="10" t="s">
        <v>35</v>
      </c>
      <c r="B25" s="10"/>
      <c r="C25" s="10"/>
      <c r="D25" s="10"/>
      <c r="E25" s="11" t="s">
        <v>36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6" t="s">
        <v>23</v>
      </c>
      <c r="B38" s="16"/>
      <c r="C38" s="16"/>
      <c r="D38" s="16"/>
      <c r="E38" s="16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E13:E17"/>
    <mergeCell ref="A13:A17"/>
  </mergeCells>
  <pageMargins left="0.7" right="0.7" top="0.75" bottom="0.75" header="0.3" footer="0.3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2025-08-19T06:23:35Z</cp:lastPrinted>
  <dcterms:created xsi:type="dcterms:W3CDTF">2023-03-14T08:22:31Z</dcterms:created>
  <dcterms:modified xsi:type="dcterms:W3CDTF">2025-08-19T06:23:40Z</dcterms:modified>
</cp:coreProperties>
</file>